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user\Documents\социальная работа\зачет\"/>
    </mc:Choice>
  </mc:AlternateContent>
  <xr:revisionPtr revIDLastSave="0" documentId="8_{1F766E72-4898-4055-93B8-D96244B319F2}" xr6:coauthVersionLast="47" xr6:coauthVersionMax="47" xr10:uidLastSave="{00000000-0000-0000-0000-000000000000}"/>
  <bookViews>
    <workbookView xWindow="-110" yWindow="-110" windowWidth="19420" windowHeight="10420" tabRatio="696" xr2:uid="{00000000-000D-0000-FFFF-FFFF00000000}"/>
  </bookViews>
  <sheets>
    <sheet name="Прие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7" i="1" l="1"/>
  <c r="N57" i="1"/>
  <c r="M57" i="1"/>
  <c r="L57" i="1"/>
  <c r="K57" i="1"/>
  <c r="J57" i="1"/>
  <c r="I57" i="1"/>
  <c r="H57" i="1"/>
  <c r="G57" i="1"/>
  <c r="F57" i="1"/>
  <c r="E57" i="1"/>
  <c r="D57" i="1"/>
  <c r="O56" i="1"/>
  <c r="N56" i="1"/>
  <c r="M56" i="1"/>
  <c r="L56" i="1"/>
  <c r="K56" i="1"/>
  <c r="J56" i="1"/>
  <c r="I56" i="1"/>
  <c r="H56" i="1"/>
  <c r="G56" i="1"/>
  <c r="F56" i="1"/>
  <c r="E56" i="1"/>
  <c r="D56" i="1"/>
  <c r="O58" i="1"/>
  <c r="N58" i="1"/>
  <c r="M58" i="1"/>
  <c r="L58" i="1"/>
  <c r="K58" i="1"/>
  <c r="J58" i="1"/>
  <c r="I58" i="1"/>
  <c r="H58" i="1"/>
  <c r="G58" i="1"/>
  <c r="F58" i="1"/>
  <c r="E58" i="1"/>
  <c r="D58" i="1"/>
  <c r="O49" i="1" l="1"/>
  <c r="N49" i="1"/>
  <c r="M49" i="1"/>
  <c r="L49" i="1"/>
  <c r="K49" i="1"/>
  <c r="J49" i="1"/>
  <c r="I49" i="1"/>
  <c r="H49" i="1"/>
  <c r="G49" i="1"/>
  <c r="F49" i="1"/>
  <c r="E49" i="1"/>
  <c r="D49" i="1"/>
  <c r="O36" i="1"/>
  <c r="N36" i="1"/>
  <c r="M36" i="1"/>
  <c r="L36" i="1"/>
  <c r="K36" i="1"/>
  <c r="J36" i="1"/>
  <c r="I36" i="1"/>
  <c r="H36" i="1"/>
  <c r="G36" i="1"/>
  <c r="F36" i="1"/>
  <c r="E36" i="1"/>
  <c r="D36" i="1"/>
  <c r="O24" i="1"/>
  <c r="N24" i="1"/>
  <c r="M24" i="1"/>
  <c r="L24" i="1"/>
  <c r="K24" i="1"/>
  <c r="J24" i="1"/>
  <c r="I24" i="1"/>
  <c r="H24" i="1"/>
  <c r="G24" i="1"/>
  <c r="F24" i="1"/>
  <c r="E24" i="1"/>
  <c r="D24" i="1"/>
  <c r="O15" i="1"/>
  <c r="N15" i="1"/>
  <c r="M15" i="1"/>
  <c r="L15" i="1"/>
  <c r="K15" i="1"/>
  <c r="J15" i="1"/>
  <c r="I15" i="1"/>
  <c r="H15" i="1"/>
  <c r="G15" i="1"/>
  <c r="F15" i="1"/>
  <c r="E15" i="1"/>
  <c r="D15" i="1"/>
  <c r="O6" i="1"/>
  <c r="N6" i="1"/>
  <c r="M6" i="1"/>
  <c r="L6" i="1"/>
  <c r="K6" i="1"/>
  <c r="J6" i="1"/>
  <c r="I6" i="1"/>
  <c r="H6" i="1"/>
  <c r="G6" i="1"/>
  <c r="F6" i="1"/>
  <c r="E6" i="1"/>
  <c r="D6" i="1"/>
  <c r="I55" i="1" l="1"/>
  <c r="J55" i="1"/>
  <c r="K55" i="1"/>
  <c r="H55" i="1"/>
  <c r="D55" i="1"/>
  <c r="L55" i="1"/>
  <c r="E55" i="1"/>
  <c r="M55" i="1"/>
  <c r="F55" i="1"/>
  <c r="N55" i="1"/>
  <c r="G55" i="1"/>
  <c r="O55" i="1"/>
</calcChain>
</file>

<file path=xl/sharedStrings.xml><?xml version="1.0" encoding="utf-8"?>
<sst xmlns="http://schemas.openxmlformats.org/spreadsheetml/2006/main" count="77" uniqueCount="37">
  <si>
    <t>Наименование специальности, профессии по перечням профессий и специальностей, утвержденных приказом Минобрнауки России от 29 октября 2013 г.№ 1199</t>
  </si>
  <si>
    <t>№ строки</t>
  </si>
  <si>
    <t>Принято</t>
  </si>
  <si>
    <t>Программы подготовки специалистов среднего звена: на базе основного общего образования – всего</t>
  </si>
  <si>
    <t>Программы подготовки специалистов среднего звена: на базе среднего общего образования – всего</t>
  </si>
  <si>
    <t>Программы подготовки специалистов среднего звена: Всего по программам подготовки специалистов среднего звена (сумма стр. 01, 02)</t>
  </si>
  <si>
    <t>Программы подготовки квалифицированных рабочих, служащих: на базе основного общего образования – всего</t>
  </si>
  <si>
    <t>Программы подготовки квалифицированных рабочих, служащих: на базе среднего общего образования – всего</t>
  </si>
  <si>
    <t>Программы подготовки квалифицированных рабочих, служащих: Всего по программам подготовки квалифицированных рабочих, служащих (сумма стр. 04, 05)</t>
  </si>
  <si>
    <t>54.02.01 - Дизайн (по отраслям)</t>
  </si>
  <si>
    <t>Донецкий институт Южного Университета (ИУБиП)</t>
  </si>
  <si>
    <t>38.02.01 - Экономика и бухгалтерский учет (по отраслям)</t>
  </si>
  <si>
    <t>40.02.01 - Право и организация социального обеспечения</t>
  </si>
  <si>
    <t>Сальский институт Южного Университета (ИУБиП)</t>
  </si>
  <si>
    <t>40.02.02 - Правоохранительная деятельность</t>
  </si>
  <si>
    <t>44.02.01 - Дошкольное образование</t>
  </si>
  <si>
    <t>44.02.02 - Преподавание в начальных классах</t>
  </si>
  <si>
    <t>Шахтинский кооперативный техникум бизнеса, коммерции, экономики и права</t>
  </si>
  <si>
    <t>Сальский экономико-правовой техникум</t>
  </si>
  <si>
    <t>38.02.04 - Коммерция (по отраслям)</t>
  </si>
  <si>
    <t>из них лица с ОВЗ, инвалиды, дети-инвалиды</t>
  </si>
  <si>
    <t>09.02.05 - Прикладная информатика (по отраслям)</t>
  </si>
  <si>
    <t>Егорлыкский колледж</t>
  </si>
  <si>
    <t>ОЧНО</t>
  </si>
  <si>
    <t>в т.ч. (из гр.3) по договорам об оказании платных образовательных услуг</t>
  </si>
  <si>
    <t>Из общего приема (из гр. 3) - женщины</t>
  </si>
  <si>
    <t xml:space="preserve">всего </t>
  </si>
  <si>
    <t>ЗАОЧНО</t>
  </si>
  <si>
    <t>ОЧНО-ЗАОЧНО</t>
  </si>
  <si>
    <t>в т.ч. (из гр.7) по договорам об оказании платных образовательных услуг</t>
  </si>
  <si>
    <t>в т.ч. (из гр.11) по договорам об оказании платных образовательных услуг</t>
  </si>
  <si>
    <t>Из общего приема (из гр.11) - женщины</t>
  </si>
  <si>
    <t>Из общего приема (из гр. 7) - женщины</t>
  </si>
  <si>
    <t>Всего по частным ПОО</t>
  </si>
  <si>
    <t>Распределение приема по специальностям и профессиям (2021-2022 учебный год)</t>
  </si>
  <si>
    <t>09.02.07 - Информационные системы и программирование</t>
  </si>
  <si>
    <t>40.02.03 - Право и судебное администрирование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</si>
</sst>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8"/>
      <color rgb="FF333333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333333"/>
      <name val="Tahoma"/>
      <family val="2"/>
      <charset val="204"/>
    </font>
    <font>
      <b/>
      <sz val="10"/>
      <color rgb="FF002060"/>
      <name val="Tahoma"/>
      <family val="2"/>
      <charset val="204"/>
    </font>
    <font>
      <sz val="8"/>
      <color rgb="FF002060"/>
      <name val="Tahoma"/>
      <family val="2"/>
      <charset val="204"/>
    </font>
    <font>
      <sz val="16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2"/>
      <name val="Tahoma"/>
      <family val="2"/>
      <charset val="204"/>
    </font>
    <font>
      <sz val="11"/>
      <name val="Tahoma"/>
      <family val="2"/>
      <charset val="204"/>
    </font>
    <font>
      <b/>
      <sz val="11"/>
      <color rgb="FF00206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A9A9A9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/>
      <diagonal/>
    </border>
    <border>
      <left style="medium">
        <color rgb="FFA9A9A9"/>
      </left>
      <right/>
      <top style="medium">
        <color rgb="FFA9A9A9"/>
      </top>
      <bottom style="medium">
        <color rgb="FFA9A9A9"/>
      </bottom>
      <diagonal/>
    </border>
    <border>
      <left/>
      <right style="medium">
        <color rgb="FFA9A9A9"/>
      </right>
      <top style="medium">
        <color rgb="FFA9A9A9"/>
      </top>
      <bottom style="medium">
        <color rgb="FFA9A9A9"/>
      </bottom>
      <diagonal/>
    </border>
    <border>
      <left style="medium">
        <color rgb="FFA9A9A9"/>
      </left>
      <right style="medium">
        <color rgb="FFA9A9A9"/>
      </right>
      <top/>
      <bottom/>
      <diagonal/>
    </border>
    <border>
      <left style="medium">
        <color rgb="FFA9A9A9"/>
      </left>
      <right style="medium">
        <color rgb="FFA9A9A9"/>
      </right>
      <top/>
      <bottom style="medium">
        <color rgb="FFA9A9A9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  <border>
      <left/>
      <right/>
      <top style="medium">
        <color rgb="FFA9A9A9"/>
      </top>
      <bottom style="medium">
        <color rgb="FFA9A9A9"/>
      </bottom>
      <diagonal/>
    </border>
    <border>
      <left/>
      <right style="medium">
        <color rgb="FFA9A9A9"/>
      </right>
      <top style="medium">
        <color rgb="FFA9A9A9"/>
      </top>
      <bottom/>
      <diagonal/>
    </border>
    <border>
      <left/>
      <right style="medium">
        <color rgb="FFA9A9A9"/>
      </right>
      <top/>
      <bottom style="medium">
        <color rgb="FFA9A9A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1">
    <xf numFmtId="0" fontId="0" fillId="0" borderId="1" xfId="0" applyBorder="1"/>
    <xf numFmtId="0" fontId="0" fillId="0" borderId="1" xfId="0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 indent="2"/>
    </xf>
    <xf numFmtId="0" fontId="1" fillId="2" borderId="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1" fillId="5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0" fontId="7" fillId="2" borderId="12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left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zoomScale="80" zoomScaleNormal="80" workbookViewId="0">
      <pane ySplit="5" topLeftCell="A48" activePane="bottomLeft" state="frozen"/>
      <selection pane="bottomLeft" activeCell="D56" sqref="D56:D57"/>
    </sheetView>
  </sheetViews>
  <sheetFormatPr defaultRowHeight="14.5" x14ac:dyDescent="0.35"/>
  <cols>
    <col min="1" max="1" width="3.453125" style="5" customWidth="1"/>
    <col min="2" max="2" width="47.54296875" style="1" customWidth="1"/>
    <col min="3" max="3" width="5.81640625" customWidth="1"/>
    <col min="4" max="4" width="9.7265625" customWidth="1"/>
    <col min="5" max="5" width="12.81640625" customWidth="1"/>
    <col min="6" max="6" width="12.1796875" customWidth="1"/>
    <col min="7" max="7" width="11.453125" customWidth="1"/>
    <col min="8" max="8" width="9.453125" customWidth="1"/>
    <col min="9" max="9" width="12.81640625" customWidth="1"/>
    <col min="10" max="10" width="12.54296875" customWidth="1"/>
    <col min="11" max="11" width="10.7265625" customWidth="1"/>
    <col min="13" max="13" width="12.81640625" customWidth="1"/>
    <col min="14" max="14" width="13.1796875" customWidth="1"/>
    <col min="15" max="15" width="11.54296875" customWidth="1"/>
  </cols>
  <sheetData>
    <row r="1" spans="1:15" s="1" customFormat="1" ht="18.75" customHeight="1" thickBot="1" x14ac:dyDescent="0.55000000000000004">
      <c r="A1" s="5"/>
      <c r="B1" s="16" t="s">
        <v>34</v>
      </c>
      <c r="C1" s="16"/>
      <c r="D1" s="16"/>
      <c r="E1" s="16"/>
      <c r="F1" s="16"/>
      <c r="G1" s="16"/>
    </row>
    <row r="2" spans="1:15" ht="18" customHeight="1" thickBot="1" x14ac:dyDescent="0.4">
      <c r="B2" s="39" t="s">
        <v>0</v>
      </c>
      <c r="C2" s="39" t="s">
        <v>1</v>
      </c>
      <c r="D2" s="30" t="s">
        <v>23</v>
      </c>
      <c r="E2" s="31"/>
      <c r="F2" s="31"/>
      <c r="G2" s="32"/>
      <c r="H2" s="30" t="s">
        <v>27</v>
      </c>
      <c r="I2" s="31"/>
      <c r="J2" s="31"/>
      <c r="K2" s="32"/>
      <c r="L2" s="30" t="s">
        <v>28</v>
      </c>
      <c r="M2" s="31"/>
      <c r="N2" s="31"/>
      <c r="O2" s="32"/>
    </row>
    <row r="3" spans="1:15" ht="15.75" customHeight="1" thickBot="1" x14ac:dyDescent="0.4">
      <c r="B3" s="40"/>
      <c r="C3" s="40"/>
      <c r="D3" s="33" t="s">
        <v>2</v>
      </c>
      <c r="E3" s="34"/>
      <c r="F3" s="35" t="s">
        <v>24</v>
      </c>
      <c r="G3" s="37" t="s">
        <v>25</v>
      </c>
      <c r="H3" s="33" t="s">
        <v>2</v>
      </c>
      <c r="I3" s="34"/>
      <c r="J3" s="35" t="s">
        <v>29</v>
      </c>
      <c r="K3" s="37" t="s">
        <v>32</v>
      </c>
      <c r="L3" s="33" t="s">
        <v>2</v>
      </c>
      <c r="M3" s="34"/>
      <c r="N3" s="35" t="s">
        <v>30</v>
      </c>
      <c r="O3" s="37" t="s">
        <v>31</v>
      </c>
    </row>
    <row r="4" spans="1:15" ht="57.75" customHeight="1" thickBot="1" x14ac:dyDescent="0.4">
      <c r="B4" s="40"/>
      <c r="C4" s="40"/>
      <c r="D4" s="29" t="s">
        <v>26</v>
      </c>
      <c r="E4" s="9" t="s">
        <v>20</v>
      </c>
      <c r="F4" s="36"/>
      <c r="G4" s="38"/>
      <c r="H4" s="29" t="s">
        <v>26</v>
      </c>
      <c r="I4" s="9" t="s">
        <v>20</v>
      </c>
      <c r="J4" s="36"/>
      <c r="K4" s="38"/>
      <c r="L4" s="29" t="s">
        <v>26</v>
      </c>
      <c r="M4" s="9" t="s">
        <v>20</v>
      </c>
      <c r="N4" s="36"/>
      <c r="O4" s="38"/>
    </row>
    <row r="5" spans="1:15" ht="15.75" customHeight="1" thickBot="1" x14ac:dyDescent="0.4"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</row>
    <row r="6" spans="1:15" s="1" customFormat="1" ht="22.5" customHeight="1" thickBot="1" x14ac:dyDescent="0.4">
      <c r="A6" s="6">
        <v>1</v>
      </c>
      <c r="B6" s="7" t="s">
        <v>18</v>
      </c>
      <c r="C6" s="8"/>
      <c r="D6" s="8">
        <f>D14</f>
        <v>81</v>
      </c>
      <c r="E6" s="8">
        <f t="shared" ref="E6:O6" si="0">E14</f>
        <v>0</v>
      </c>
      <c r="F6" s="8">
        <f t="shared" si="0"/>
        <v>81</v>
      </c>
      <c r="G6" s="8">
        <f t="shared" si="0"/>
        <v>47</v>
      </c>
      <c r="H6" s="8">
        <f t="shared" si="0"/>
        <v>34</v>
      </c>
      <c r="I6" s="8">
        <f t="shared" si="0"/>
        <v>0</v>
      </c>
      <c r="J6" s="8">
        <f t="shared" si="0"/>
        <v>34</v>
      </c>
      <c r="K6" s="8">
        <f t="shared" si="0"/>
        <v>10</v>
      </c>
      <c r="L6" s="8">
        <f t="shared" si="0"/>
        <v>0</v>
      </c>
      <c r="M6" s="8">
        <f t="shared" si="0"/>
        <v>0</v>
      </c>
      <c r="N6" s="8">
        <f t="shared" si="0"/>
        <v>0</v>
      </c>
      <c r="O6" s="8">
        <f t="shared" si="0"/>
        <v>0</v>
      </c>
    </row>
    <row r="7" spans="1:15" ht="26.25" customHeight="1" thickBot="1" x14ac:dyDescent="0.4">
      <c r="B7" s="4" t="s">
        <v>3</v>
      </c>
      <c r="C7" s="2">
        <v>1</v>
      </c>
      <c r="D7" s="2">
        <v>67</v>
      </c>
      <c r="E7" s="2"/>
      <c r="F7" s="2">
        <v>67</v>
      </c>
      <c r="G7" s="2">
        <v>37</v>
      </c>
      <c r="H7" s="2">
        <v>18</v>
      </c>
      <c r="I7" s="2"/>
      <c r="J7" s="2">
        <v>18</v>
      </c>
      <c r="K7" s="2">
        <v>6</v>
      </c>
      <c r="L7" s="2"/>
      <c r="M7" s="2"/>
      <c r="N7" s="2"/>
      <c r="O7" s="2"/>
    </row>
    <row r="8" spans="1:15" ht="26.25" customHeight="1" thickBot="1" x14ac:dyDescent="0.4">
      <c r="B8" s="3" t="s">
        <v>11</v>
      </c>
      <c r="C8" s="2">
        <v>1</v>
      </c>
      <c r="D8" s="2">
        <v>7</v>
      </c>
      <c r="E8" s="2"/>
      <c r="F8" s="2">
        <v>7</v>
      </c>
      <c r="G8" s="2">
        <v>3</v>
      </c>
      <c r="H8" s="2">
        <v>2</v>
      </c>
      <c r="I8" s="2"/>
      <c r="J8" s="2">
        <v>2</v>
      </c>
      <c r="K8" s="2">
        <v>1</v>
      </c>
      <c r="L8" s="2"/>
      <c r="M8" s="2"/>
      <c r="N8" s="2"/>
      <c r="O8" s="2"/>
    </row>
    <row r="9" spans="1:15" ht="18.75" customHeight="1" thickBot="1" x14ac:dyDescent="0.4">
      <c r="B9" s="3" t="s">
        <v>19</v>
      </c>
      <c r="C9" s="2">
        <v>1</v>
      </c>
      <c r="D9" s="2">
        <v>17</v>
      </c>
      <c r="E9" s="2"/>
      <c r="F9" s="2">
        <v>17</v>
      </c>
      <c r="G9" s="2">
        <v>8</v>
      </c>
      <c r="H9" s="2">
        <v>5</v>
      </c>
      <c r="I9" s="2"/>
      <c r="J9" s="2">
        <v>5</v>
      </c>
      <c r="K9" s="2">
        <v>2</v>
      </c>
      <c r="L9" s="2"/>
      <c r="M9" s="2"/>
      <c r="N9" s="2"/>
      <c r="O9" s="2"/>
    </row>
    <row r="10" spans="1:15" ht="21.75" customHeight="1" thickBot="1" x14ac:dyDescent="0.4">
      <c r="B10" s="3" t="s">
        <v>12</v>
      </c>
      <c r="C10" s="2">
        <v>1</v>
      </c>
      <c r="D10" s="2">
        <v>43</v>
      </c>
      <c r="E10" s="2"/>
      <c r="F10" s="2">
        <v>43</v>
      </c>
      <c r="G10" s="2">
        <v>26</v>
      </c>
      <c r="H10" s="2">
        <v>11</v>
      </c>
      <c r="I10" s="2"/>
      <c r="J10" s="2">
        <v>11</v>
      </c>
      <c r="K10" s="2">
        <v>3</v>
      </c>
      <c r="L10" s="2"/>
      <c r="M10" s="2"/>
      <c r="N10" s="2"/>
      <c r="O10" s="2"/>
    </row>
    <row r="11" spans="1:15" ht="28.5" customHeight="1" thickBot="1" x14ac:dyDescent="0.4">
      <c r="B11" s="4" t="s">
        <v>4</v>
      </c>
      <c r="C11" s="2">
        <v>2</v>
      </c>
      <c r="D11" s="2">
        <v>14</v>
      </c>
      <c r="E11" s="2"/>
      <c r="F11" s="2">
        <v>14</v>
      </c>
      <c r="G11" s="2">
        <v>10</v>
      </c>
      <c r="H11" s="28">
        <v>16</v>
      </c>
      <c r="I11" s="28"/>
      <c r="J11" s="28">
        <v>16</v>
      </c>
      <c r="K11" s="28">
        <v>4</v>
      </c>
      <c r="L11" s="2"/>
      <c r="M11" s="2"/>
      <c r="N11" s="2"/>
      <c r="O11" s="2"/>
    </row>
    <row r="12" spans="1:15" ht="27.75" customHeight="1" thickBot="1" x14ac:dyDescent="0.4">
      <c r="B12" s="3" t="s">
        <v>11</v>
      </c>
      <c r="C12" s="2">
        <v>2</v>
      </c>
      <c r="D12" s="2">
        <v>4</v>
      </c>
      <c r="E12" s="2"/>
      <c r="F12" s="2">
        <v>4</v>
      </c>
      <c r="G12" s="2">
        <v>3</v>
      </c>
      <c r="H12" s="2"/>
      <c r="I12" s="2"/>
      <c r="J12" s="2"/>
      <c r="K12" s="2"/>
      <c r="L12" s="2"/>
      <c r="M12" s="2"/>
      <c r="N12" s="2"/>
      <c r="O12" s="2"/>
    </row>
    <row r="13" spans="1:15" ht="25.5" customHeight="1" thickBot="1" x14ac:dyDescent="0.4">
      <c r="B13" s="3" t="s">
        <v>12</v>
      </c>
      <c r="C13" s="2">
        <v>2</v>
      </c>
      <c r="D13" s="2">
        <v>10</v>
      </c>
      <c r="E13" s="2"/>
      <c r="F13" s="2">
        <v>10</v>
      </c>
      <c r="G13" s="2">
        <v>7</v>
      </c>
      <c r="H13" s="2">
        <v>16</v>
      </c>
      <c r="I13" s="2"/>
      <c r="J13" s="2">
        <v>16</v>
      </c>
      <c r="K13" s="2">
        <v>4</v>
      </c>
      <c r="L13" s="2"/>
      <c r="M13" s="2"/>
      <c r="N13" s="2"/>
      <c r="O13" s="2"/>
    </row>
    <row r="14" spans="1:15" ht="36" customHeight="1" thickBot="1" x14ac:dyDescent="0.4">
      <c r="B14" s="11" t="s">
        <v>5</v>
      </c>
      <c r="C14" s="12">
        <v>3</v>
      </c>
      <c r="D14" s="12">
        <v>81</v>
      </c>
      <c r="E14" s="12">
        <v>0</v>
      </c>
      <c r="F14" s="12">
        <v>81</v>
      </c>
      <c r="G14" s="12">
        <v>47</v>
      </c>
      <c r="H14" s="12">
        <v>34</v>
      </c>
      <c r="I14" s="12">
        <v>0</v>
      </c>
      <c r="J14" s="12">
        <v>34</v>
      </c>
      <c r="K14" s="12">
        <v>10</v>
      </c>
      <c r="L14" s="12"/>
      <c r="M14" s="12"/>
      <c r="N14" s="12"/>
      <c r="O14" s="12"/>
    </row>
    <row r="15" spans="1:15" s="1" customFormat="1" ht="33" customHeight="1" thickBot="1" x14ac:dyDescent="0.4">
      <c r="A15" s="6">
        <v>2</v>
      </c>
      <c r="B15" s="7" t="s">
        <v>10</v>
      </c>
      <c r="C15" s="8"/>
      <c r="D15" s="8">
        <f>D23</f>
        <v>59</v>
      </c>
      <c r="E15" s="8">
        <f t="shared" ref="E15:O15" si="1">E23</f>
        <v>0</v>
      </c>
      <c r="F15" s="8">
        <f t="shared" si="1"/>
        <v>59</v>
      </c>
      <c r="G15" s="8">
        <f t="shared" si="1"/>
        <v>33</v>
      </c>
      <c r="H15" s="8">
        <f t="shared" si="1"/>
        <v>2</v>
      </c>
      <c r="I15" s="8">
        <f t="shared" si="1"/>
        <v>0</v>
      </c>
      <c r="J15" s="8">
        <f t="shared" si="1"/>
        <v>2</v>
      </c>
      <c r="K15" s="8">
        <f t="shared" si="1"/>
        <v>1</v>
      </c>
      <c r="L15" s="8">
        <f t="shared" si="1"/>
        <v>0</v>
      </c>
      <c r="M15" s="8">
        <f t="shared" si="1"/>
        <v>0</v>
      </c>
      <c r="N15" s="8">
        <f t="shared" si="1"/>
        <v>0</v>
      </c>
      <c r="O15" s="8">
        <f t="shared" si="1"/>
        <v>0</v>
      </c>
    </row>
    <row r="16" spans="1:15" ht="24.75" customHeight="1" thickBot="1" x14ac:dyDescent="0.4">
      <c r="B16" s="4" t="s">
        <v>3</v>
      </c>
      <c r="C16" s="2">
        <v>1</v>
      </c>
      <c r="D16" s="2">
        <v>42</v>
      </c>
      <c r="E16" s="2"/>
      <c r="F16" s="2">
        <v>42</v>
      </c>
      <c r="G16" s="2">
        <v>28</v>
      </c>
      <c r="H16" s="2"/>
      <c r="I16" s="2"/>
      <c r="J16" s="2"/>
      <c r="K16" s="2"/>
      <c r="L16" s="2"/>
      <c r="M16" s="2"/>
      <c r="N16" s="2"/>
      <c r="O16" s="2"/>
    </row>
    <row r="17" spans="1:15" ht="20.25" customHeight="1" thickBot="1" x14ac:dyDescent="0.4">
      <c r="B17" s="3" t="s">
        <v>21</v>
      </c>
      <c r="C17" s="2">
        <v>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7" customHeight="1" thickBot="1" x14ac:dyDescent="0.4">
      <c r="B18" s="3" t="s">
        <v>11</v>
      </c>
      <c r="C18" s="2">
        <v>1</v>
      </c>
      <c r="D18" s="2">
        <v>17</v>
      </c>
      <c r="E18" s="2"/>
      <c r="F18" s="2">
        <v>17</v>
      </c>
      <c r="G18" s="2">
        <v>13</v>
      </c>
      <c r="H18" s="2"/>
      <c r="I18" s="2"/>
      <c r="J18" s="2"/>
      <c r="K18" s="2"/>
      <c r="L18" s="2"/>
      <c r="M18" s="2"/>
      <c r="N18" s="2"/>
      <c r="O18" s="2"/>
    </row>
    <row r="19" spans="1:15" ht="20.25" customHeight="1" thickBot="1" x14ac:dyDescent="0.4">
      <c r="B19" s="3" t="s">
        <v>12</v>
      </c>
      <c r="C19" s="2">
        <v>1</v>
      </c>
      <c r="D19" s="2">
        <v>25</v>
      </c>
      <c r="E19" s="2"/>
      <c r="F19" s="2">
        <v>25</v>
      </c>
      <c r="G19" s="2">
        <v>15</v>
      </c>
      <c r="H19" s="2"/>
      <c r="I19" s="2"/>
      <c r="J19" s="2"/>
      <c r="K19" s="2"/>
      <c r="L19" s="2"/>
      <c r="M19" s="2"/>
      <c r="N19" s="2"/>
      <c r="O19" s="2"/>
    </row>
    <row r="20" spans="1:15" ht="24.75" customHeight="1" thickBot="1" x14ac:dyDescent="0.4">
      <c r="B20" s="4" t="s">
        <v>4</v>
      </c>
      <c r="C20" s="2">
        <v>2</v>
      </c>
      <c r="D20" s="2">
        <v>17</v>
      </c>
      <c r="E20" s="2"/>
      <c r="F20" s="2">
        <v>17</v>
      </c>
      <c r="G20" s="2">
        <v>5</v>
      </c>
      <c r="H20" s="2">
        <v>2</v>
      </c>
      <c r="I20" s="2"/>
      <c r="J20" s="2">
        <v>2</v>
      </c>
      <c r="K20" s="2">
        <v>1</v>
      </c>
      <c r="L20" s="2"/>
      <c r="M20" s="2"/>
      <c r="N20" s="2"/>
      <c r="O20" s="2"/>
    </row>
    <row r="21" spans="1:15" ht="27" customHeight="1" thickBot="1" x14ac:dyDescent="0.4">
      <c r="B21" s="3" t="s">
        <v>11</v>
      </c>
      <c r="C21" s="2">
        <v>2</v>
      </c>
      <c r="D21" s="2">
        <v>3</v>
      </c>
      <c r="E21" s="2"/>
      <c r="F21" s="2">
        <v>3</v>
      </c>
      <c r="G21" s="2">
        <v>1</v>
      </c>
      <c r="H21" s="2">
        <v>2</v>
      </c>
      <c r="I21" s="2"/>
      <c r="J21" s="2">
        <v>2</v>
      </c>
      <c r="K21" s="2">
        <v>1</v>
      </c>
      <c r="L21" s="2"/>
      <c r="M21" s="2"/>
      <c r="N21" s="2"/>
      <c r="O21" s="2"/>
    </row>
    <row r="22" spans="1:15" ht="27" customHeight="1" thickBot="1" x14ac:dyDescent="0.4">
      <c r="B22" s="3" t="s">
        <v>12</v>
      </c>
      <c r="C22" s="2">
        <v>2</v>
      </c>
      <c r="D22" s="2">
        <v>14</v>
      </c>
      <c r="E22" s="2"/>
      <c r="F22" s="2">
        <v>14</v>
      </c>
      <c r="G22" s="2">
        <v>4</v>
      </c>
      <c r="H22" s="2"/>
      <c r="I22" s="2"/>
      <c r="J22" s="2"/>
      <c r="K22" s="2"/>
      <c r="L22" s="2"/>
      <c r="M22" s="2"/>
      <c r="N22" s="2"/>
      <c r="O22" s="2"/>
    </row>
    <row r="23" spans="1:15" ht="39" customHeight="1" thickBot="1" x14ac:dyDescent="0.4">
      <c r="B23" s="11" t="s">
        <v>5</v>
      </c>
      <c r="C23" s="12">
        <v>3</v>
      </c>
      <c r="D23" s="12">
        <v>59</v>
      </c>
      <c r="E23" s="12">
        <v>0</v>
      </c>
      <c r="F23" s="12">
        <v>59</v>
      </c>
      <c r="G23" s="12">
        <v>33</v>
      </c>
      <c r="H23" s="12">
        <v>2</v>
      </c>
      <c r="I23" s="12"/>
      <c r="J23" s="12">
        <v>2</v>
      </c>
      <c r="K23" s="12">
        <v>1</v>
      </c>
      <c r="L23" s="12"/>
      <c r="M23" s="12"/>
      <c r="N23" s="12"/>
      <c r="O23" s="12"/>
    </row>
    <row r="24" spans="1:15" s="1" customFormat="1" ht="21" customHeight="1" thickBot="1" x14ac:dyDescent="0.4">
      <c r="A24" s="6">
        <v>3</v>
      </c>
      <c r="B24" s="7" t="s">
        <v>22</v>
      </c>
      <c r="C24" s="8"/>
      <c r="D24" s="8">
        <f>D35</f>
        <v>44</v>
      </c>
      <c r="E24" s="8">
        <f t="shared" ref="E24:O24" si="2">E35</f>
        <v>0</v>
      </c>
      <c r="F24" s="8">
        <f t="shared" si="2"/>
        <v>44</v>
      </c>
      <c r="G24" s="8">
        <f t="shared" si="2"/>
        <v>23</v>
      </c>
      <c r="H24" s="8">
        <f t="shared" si="2"/>
        <v>0</v>
      </c>
      <c r="I24" s="8">
        <f t="shared" si="2"/>
        <v>0</v>
      </c>
      <c r="J24" s="8">
        <f t="shared" si="2"/>
        <v>0</v>
      </c>
      <c r="K24" s="8">
        <f t="shared" si="2"/>
        <v>0</v>
      </c>
      <c r="L24" s="8">
        <f t="shared" si="2"/>
        <v>0</v>
      </c>
      <c r="M24" s="8">
        <f t="shared" si="2"/>
        <v>0</v>
      </c>
      <c r="N24" s="8">
        <f t="shared" si="2"/>
        <v>0</v>
      </c>
      <c r="O24" s="8">
        <f t="shared" si="2"/>
        <v>0</v>
      </c>
    </row>
    <row r="25" spans="1:15" ht="20.5" thickBot="1" x14ac:dyDescent="0.4">
      <c r="B25" s="4" t="s">
        <v>3</v>
      </c>
      <c r="C25" s="2">
        <v>1</v>
      </c>
      <c r="D25" s="2">
        <v>38</v>
      </c>
      <c r="E25" s="2"/>
      <c r="F25" s="2">
        <v>38</v>
      </c>
      <c r="G25" s="2">
        <v>20</v>
      </c>
      <c r="H25" s="2"/>
      <c r="I25" s="2"/>
      <c r="J25" s="2"/>
      <c r="K25" s="2"/>
      <c r="L25" s="2"/>
      <c r="M25" s="2"/>
      <c r="N25" s="2"/>
      <c r="O25" s="2"/>
    </row>
    <row r="26" spans="1:15" ht="23.25" customHeight="1" thickBot="1" x14ac:dyDescent="0.4">
      <c r="B26" s="3" t="s">
        <v>35</v>
      </c>
      <c r="C26" s="2">
        <v>1</v>
      </c>
      <c r="D26" s="2">
        <v>10</v>
      </c>
      <c r="E26" s="2"/>
      <c r="F26" s="2">
        <v>10</v>
      </c>
      <c r="G26" s="2">
        <v>0</v>
      </c>
      <c r="H26" s="2"/>
      <c r="I26" s="2"/>
      <c r="J26" s="2"/>
      <c r="K26" s="2"/>
      <c r="L26" s="2"/>
      <c r="M26" s="2"/>
      <c r="N26" s="2"/>
      <c r="O26" s="2"/>
    </row>
    <row r="27" spans="1:15" ht="23.25" customHeight="1" thickBot="1" x14ac:dyDescent="0.4">
      <c r="B27" s="3" t="s">
        <v>12</v>
      </c>
      <c r="C27" s="2">
        <v>1</v>
      </c>
      <c r="D27" s="2">
        <v>14</v>
      </c>
      <c r="E27" s="2"/>
      <c r="F27" s="2">
        <v>14</v>
      </c>
      <c r="G27" s="2">
        <v>9</v>
      </c>
      <c r="H27" s="2"/>
      <c r="I27" s="2"/>
      <c r="J27" s="2"/>
      <c r="K27" s="2"/>
      <c r="L27" s="2"/>
      <c r="M27" s="2"/>
      <c r="N27" s="2"/>
      <c r="O27" s="2"/>
    </row>
    <row r="28" spans="1:15" s="1" customFormat="1" ht="15" thickBot="1" x14ac:dyDescent="0.4">
      <c r="A28" s="5"/>
      <c r="B28" s="3" t="s">
        <v>36</v>
      </c>
      <c r="C28" s="2">
        <v>1</v>
      </c>
      <c r="D28" s="2">
        <v>7</v>
      </c>
      <c r="E28" s="2"/>
      <c r="F28" s="2">
        <v>7</v>
      </c>
      <c r="G28" s="2">
        <v>4</v>
      </c>
      <c r="H28" s="2"/>
      <c r="I28" s="2"/>
      <c r="J28" s="2"/>
      <c r="K28" s="2"/>
      <c r="L28" s="2"/>
      <c r="M28" s="2"/>
      <c r="N28" s="2"/>
      <c r="O28" s="2"/>
    </row>
    <row r="29" spans="1:15" ht="15" thickBot="1" x14ac:dyDescent="0.4">
      <c r="B29" s="3" t="s">
        <v>9</v>
      </c>
      <c r="C29" s="2">
        <v>1</v>
      </c>
      <c r="D29" s="2">
        <v>7</v>
      </c>
      <c r="E29" s="2"/>
      <c r="F29" s="2">
        <v>7</v>
      </c>
      <c r="G29" s="2">
        <v>7</v>
      </c>
      <c r="H29" s="2"/>
      <c r="I29" s="2"/>
      <c r="J29" s="2"/>
      <c r="K29" s="2"/>
      <c r="L29" s="2"/>
      <c r="M29" s="2"/>
      <c r="N29" s="2"/>
      <c r="O29" s="2"/>
    </row>
    <row r="30" spans="1:15" ht="20.5" thickBot="1" x14ac:dyDescent="0.4">
      <c r="B30" s="4" t="s">
        <v>4</v>
      </c>
      <c r="C30" s="2">
        <v>2</v>
      </c>
      <c r="D30" s="2">
        <v>6</v>
      </c>
      <c r="E30" s="2"/>
      <c r="F30" s="2">
        <v>6</v>
      </c>
      <c r="G30" s="2">
        <v>3</v>
      </c>
      <c r="H30" s="2"/>
      <c r="I30" s="2"/>
      <c r="J30" s="2"/>
      <c r="K30" s="2"/>
      <c r="L30" s="2"/>
      <c r="M30" s="2"/>
      <c r="N30" s="2"/>
      <c r="O30" s="2"/>
    </row>
    <row r="31" spans="1:15" ht="21.75" customHeight="1" thickBot="1" x14ac:dyDescent="0.4">
      <c r="B31" s="3" t="s">
        <v>35</v>
      </c>
      <c r="C31" s="2">
        <v>2</v>
      </c>
      <c r="D31" s="2">
        <v>1</v>
      </c>
      <c r="E31" s="2"/>
      <c r="F31" s="2">
        <v>1</v>
      </c>
      <c r="G31" s="2">
        <v>0</v>
      </c>
      <c r="H31" s="2"/>
      <c r="I31" s="2"/>
      <c r="J31" s="2"/>
      <c r="K31" s="2"/>
      <c r="L31" s="2"/>
      <c r="M31" s="2"/>
      <c r="N31" s="2"/>
      <c r="O31" s="2"/>
    </row>
    <row r="32" spans="1:15" ht="15" thickBot="1" x14ac:dyDescent="0.4">
      <c r="B32" s="3" t="s">
        <v>12</v>
      </c>
      <c r="C32" s="2">
        <v>2</v>
      </c>
      <c r="D32" s="2">
        <v>1</v>
      </c>
      <c r="E32" s="2"/>
      <c r="F32" s="2">
        <v>1</v>
      </c>
      <c r="G32" s="2">
        <v>1</v>
      </c>
      <c r="H32" s="2"/>
      <c r="I32" s="2"/>
      <c r="J32" s="2"/>
      <c r="K32" s="2"/>
      <c r="L32" s="2"/>
      <c r="M32" s="2"/>
      <c r="N32" s="2"/>
      <c r="O32" s="2"/>
    </row>
    <row r="33" spans="1:15" ht="15" thickBot="1" x14ac:dyDescent="0.4">
      <c r="B33" s="3" t="s">
        <v>36</v>
      </c>
      <c r="C33" s="2">
        <v>2</v>
      </c>
      <c r="D33" s="2">
        <v>2</v>
      </c>
      <c r="E33" s="2"/>
      <c r="F33" s="2">
        <v>2</v>
      </c>
      <c r="G33" s="2">
        <v>0</v>
      </c>
      <c r="H33" s="2"/>
      <c r="I33" s="2"/>
      <c r="J33" s="2"/>
      <c r="K33" s="2"/>
      <c r="L33" s="2"/>
      <c r="M33" s="2"/>
      <c r="N33" s="2"/>
      <c r="O33" s="2"/>
    </row>
    <row r="34" spans="1:15" ht="15" thickBot="1" x14ac:dyDescent="0.4">
      <c r="B34" s="3" t="s">
        <v>9</v>
      </c>
      <c r="C34" s="2">
        <v>2</v>
      </c>
      <c r="D34" s="2">
        <v>2</v>
      </c>
      <c r="E34" s="2"/>
      <c r="F34" s="2">
        <v>2</v>
      </c>
      <c r="G34" s="2">
        <v>2</v>
      </c>
      <c r="H34" s="2"/>
      <c r="I34" s="2"/>
      <c r="J34" s="2"/>
      <c r="K34" s="2"/>
      <c r="L34" s="2"/>
      <c r="M34" s="2"/>
      <c r="N34" s="2"/>
      <c r="O34" s="2"/>
    </row>
    <row r="35" spans="1:15" ht="30.5" thickBot="1" x14ac:dyDescent="0.4">
      <c r="B35" s="11" t="s">
        <v>5</v>
      </c>
      <c r="C35" s="12">
        <v>3</v>
      </c>
      <c r="D35" s="12">
        <v>44</v>
      </c>
      <c r="E35" s="12">
        <v>0</v>
      </c>
      <c r="F35" s="12">
        <v>44</v>
      </c>
      <c r="G35" s="12">
        <v>23</v>
      </c>
      <c r="H35" s="12"/>
      <c r="I35" s="12"/>
      <c r="J35" s="12"/>
      <c r="K35" s="12"/>
      <c r="L35" s="12"/>
      <c r="M35" s="12"/>
      <c r="N35" s="12"/>
      <c r="O35" s="12"/>
    </row>
    <row r="36" spans="1:15" s="1" customFormat="1" ht="30.75" customHeight="1" thickBot="1" x14ac:dyDescent="0.4">
      <c r="A36" s="6">
        <v>4</v>
      </c>
      <c r="B36" s="7" t="s">
        <v>13</v>
      </c>
      <c r="C36" s="8"/>
      <c r="D36" s="8">
        <f>D48</f>
        <v>125</v>
      </c>
      <c r="E36" s="8">
        <f t="shared" ref="E36:O36" si="3">E48</f>
        <v>0</v>
      </c>
      <c r="F36" s="8">
        <f t="shared" si="3"/>
        <v>125</v>
      </c>
      <c r="G36" s="8">
        <f t="shared" si="3"/>
        <v>76</v>
      </c>
      <c r="H36" s="8">
        <f t="shared" si="3"/>
        <v>0</v>
      </c>
      <c r="I36" s="8">
        <f t="shared" si="3"/>
        <v>0</v>
      </c>
      <c r="J36" s="8">
        <f t="shared" si="3"/>
        <v>0</v>
      </c>
      <c r="K36" s="8">
        <f t="shared" si="3"/>
        <v>0</v>
      </c>
      <c r="L36" s="8">
        <f t="shared" si="3"/>
        <v>0</v>
      </c>
      <c r="M36" s="8">
        <f t="shared" si="3"/>
        <v>0</v>
      </c>
      <c r="N36" s="8">
        <f t="shared" si="3"/>
        <v>0</v>
      </c>
      <c r="O36" s="8">
        <f t="shared" si="3"/>
        <v>0</v>
      </c>
    </row>
    <row r="37" spans="1:15" ht="20.5" thickBot="1" x14ac:dyDescent="0.4">
      <c r="B37" s="4" t="s">
        <v>3</v>
      </c>
      <c r="C37" s="2">
        <v>1</v>
      </c>
      <c r="D37" s="2">
        <v>102</v>
      </c>
      <c r="E37" s="2"/>
      <c r="F37" s="2">
        <v>102</v>
      </c>
      <c r="G37" s="2">
        <v>65</v>
      </c>
      <c r="H37" s="2"/>
      <c r="I37" s="2"/>
      <c r="J37" s="2"/>
      <c r="K37" s="2"/>
      <c r="L37" s="2"/>
      <c r="M37" s="2"/>
      <c r="N37" s="2"/>
      <c r="O37" s="2"/>
    </row>
    <row r="38" spans="1:15" ht="22.5" customHeight="1" thickBot="1" x14ac:dyDescent="0.4">
      <c r="B38" s="3" t="s">
        <v>12</v>
      </c>
      <c r="C38" s="2">
        <v>1</v>
      </c>
      <c r="D38" s="2">
        <v>28</v>
      </c>
      <c r="E38" s="2"/>
      <c r="F38" s="2">
        <v>28</v>
      </c>
      <c r="G38" s="2">
        <v>14</v>
      </c>
      <c r="H38" s="2"/>
      <c r="I38" s="2"/>
      <c r="J38" s="2"/>
      <c r="K38" s="2"/>
      <c r="L38" s="2"/>
      <c r="M38" s="2"/>
      <c r="N38" s="2"/>
      <c r="O38" s="2"/>
    </row>
    <row r="39" spans="1:15" ht="15" thickBot="1" x14ac:dyDescent="0.4">
      <c r="B39" s="3" t="s">
        <v>14</v>
      </c>
      <c r="C39" s="2">
        <v>1</v>
      </c>
      <c r="D39" s="2">
        <v>40</v>
      </c>
      <c r="E39" s="2"/>
      <c r="F39" s="2">
        <v>40</v>
      </c>
      <c r="G39" s="2">
        <v>21</v>
      </c>
      <c r="H39" s="2"/>
      <c r="I39" s="2"/>
      <c r="J39" s="2"/>
      <c r="K39" s="2"/>
      <c r="L39" s="2"/>
      <c r="M39" s="2"/>
      <c r="N39" s="2"/>
      <c r="O39" s="2"/>
    </row>
    <row r="40" spans="1:15" ht="15" thickBot="1" x14ac:dyDescent="0.4">
      <c r="B40" s="3" t="s">
        <v>15</v>
      </c>
      <c r="C40" s="2">
        <v>1</v>
      </c>
      <c r="D40" s="2">
        <v>0</v>
      </c>
      <c r="E40" s="2"/>
      <c r="F40" s="2">
        <v>0</v>
      </c>
      <c r="G40" s="2"/>
      <c r="H40" s="2"/>
      <c r="I40" s="2"/>
      <c r="J40" s="2"/>
      <c r="K40" s="2"/>
      <c r="L40" s="2"/>
      <c r="M40" s="2"/>
      <c r="N40" s="2"/>
      <c r="O40" s="2"/>
    </row>
    <row r="41" spans="1:15" ht="15" thickBot="1" x14ac:dyDescent="0.4">
      <c r="B41" s="3" t="s">
        <v>16</v>
      </c>
      <c r="C41" s="2">
        <v>1</v>
      </c>
      <c r="D41" s="2">
        <v>26</v>
      </c>
      <c r="E41" s="2"/>
      <c r="F41" s="2">
        <v>26</v>
      </c>
      <c r="G41" s="2">
        <v>24</v>
      </c>
      <c r="H41" s="2"/>
      <c r="I41" s="2"/>
      <c r="J41" s="2"/>
      <c r="K41" s="2"/>
      <c r="L41" s="2"/>
      <c r="M41" s="2"/>
      <c r="N41" s="2"/>
      <c r="O41" s="2"/>
    </row>
    <row r="42" spans="1:15" ht="15" thickBot="1" x14ac:dyDescent="0.4">
      <c r="B42" s="3" t="s">
        <v>9</v>
      </c>
      <c r="C42" s="2">
        <v>1</v>
      </c>
      <c r="D42" s="2">
        <v>8</v>
      </c>
      <c r="E42" s="2"/>
      <c r="F42" s="2">
        <v>8</v>
      </c>
      <c r="G42" s="2">
        <v>6</v>
      </c>
      <c r="H42" s="2"/>
      <c r="I42" s="2"/>
      <c r="J42" s="2"/>
      <c r="K42" s="2"/>
      <c r="L42" s="2"/>
      <c r="M42" s="2"/>
      <c r="N42" s="2"/>
      <c r="O42" s="2"/>
    </row>
    <row r="43" spans="1:15" ht="20.5" thickBot="1" x14ac:dyDescent="0.4">
      <c r="B43" s="4" t="s">
        <v>4</v>
      </c>
      <c r="C43" s="2">
        <v>2</v>
      </c>
      <c r="D43" s="2">
        <v>23</v>
      </c>
      <c r="E43" s="2"/>
      <c r="F43" s="2">
        <v>23</v>
      </c>
      <c r="G43" s="2">
        <v>11</v>
      </c>
      <c r="H43" s="2"/>
      <c r="I43" s="2"/>
      <c r="J43" s="2"/>
      <c r="K43" s="2"/>
      <c r="L43" s="2"/>
      <c r="M43" s="2"/>
      <c r="N43" s="2"/>
      <c r="O43" s="2"/>
    </row>
    <row r="44" spans="1:15" ht="23.25" customHeight="1" thickBot="1" x14ac:dyDescent="0.4">
      <c r="B44" s="3" t="s">
        <v>12</v>
      </c>
      <c r="C44" s="2">
        <v>2</v>
      </c>
      <c r="D44" s="2">
        <v>7</v>
      </c>
      <c r="E44" s="2"/>
      <c r="F44" s="2">
        <v>7</v>
      </c>
      <c r="G44" s="2">
        <v>2</v>
      </c>
      <c r="H44" s="2"/>
      <c r="I44" s="2"/>
      <c r="J44" s="2"/>
      <c r="K44" s="2"/>
      <c r="L44" s="2"/>
      <c r="M44" s="2"/>
      <c r="N44" s="2"/>
      <c r="O44" s="2"/>
    </row>
    <row r="45" spans="1:15" ht="15" thickBot="1" x14ac:dyDescent="0.4">
      <c r="B45" s="3" t="s">
        <v>14</v>
      </c>
      <c r="C45" s="2">
        <v>2</v>
      </c>
      <c r="D45" s="2">
        <v>11</v>
      </c>
      <c r="E45" s="2"/>
      <c r="F45" s="2">
        <v>11</v>
      </c>
      <c r="G45" s="2">
        <v>5</v>
      </c>
      <c r="H45" s="2"/>
      <c r="I45" s="2"/>
      <c r="J45" s="2"/>
      <c r="K45" s="2"/>
      <c r="L45" s="2"/>
      <c r="M45" s="2"/>
      <c r="N45" s="2"/>
      <c r="O45" s="2"/>
    </row>
    <row r="46" spans="1:15" ht="15" thickBot="1" x14ac:dyDescent="0.4">
      <c r="B46" s="3" t="s">
        <v>15</v>
      </c>
      <c r="C46" s="2">
        <v>2</v>
      </c>
      <c r="D46" s="2"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thickBot="1" x14ac:dyDescent="0.4">
      <c r="B47" s="3" t="s">
        <v>16</v>
      </c>
      <c r="C47" s="2">
        <v>2</v>
      </c>
      <c r="D47" s="2">
        <v>5</v>
      </c>
      <c r="E47" s="2"/>
      <c r="F47" s="2">
        <v>5</v>
      </c>
      <c r="G47" s="2">
        <v>4</v>
      </c>
      <c r="H47" s="2"/>
      <c r="I47" s="2"/>
      <c r="J47" s="2"/>
      <c r="K47" s="2"/>
      <c r="L47" s="2"/>
      <c r="M47" s="2"/>
      <c r="N47" s="2"/>
      <c r="O47" s="2"/>
    </row>
    <row r="48" spans="1:15" ht="30.5" thickBot="1" x14ac:dyDescent="0.4">
      <c r="B48" s="11" t="s">
        <v>5</v>
      </c>
      <c r="C48" s="12">
        <v>3</v>
      </c>
      <c r="D48" s="12">
        <v>125</v>
      </c>
      <c r="E48" s="12">
        <v>0</v>
      </c>
      <c r="F48" s="12">
        <v>125</v>
      </c>
      <c r="G48" s="12">
        <v>76</v>
      </c>
      <c r="H48" s="12"/>
      <c r="I48" s="12"/>
      <c r="J48" s="12"/>
      <c r="K48" s="12"/>
      <c r="L48" s="12"/>
      <c r="M48" s="12"/>
      <c r="N48" s="12"/>
      <c r="O48" s="12"/>
    </row>
    <row r="49" spans="1:15" s="1" customFormat="1" ht="30.75" customHeight="1" thickBot="1" x14ac:dyDescent="0.4">
      <c r="A49" s="6">
        <v>5</v>
      </c>
      <c r="B49" s="7" t="s">
        <v>17</v>
      </c>
      <c r="C49" s="8"/>
      <c r="D49" s="8">
        <f>D54</f>
        <v>96</v>
      </c>
      <c r="E49" s="8">
        <f t="shared" ref="E49:O49" si="4">E54</f>
        <v>0</v>
      </c>
      <c r="F49" s="8">
        <f t="shared" si="4"/>
        <v>96</v>
      </c>
      <c r="G49" s="8">
        <f t="shared" si="4"/>
        <v>64</v>
      </c>
      <c r="H49" s="8">
        <f t="shared" si="4"/>
        <v>14</v>
      </c>
      <c r="I49" s="8">
        <f t="shared" si="4"/>
        <v>0</v>
      </c>
      <c r="J49" s="8">
        <f t="shared" si="4"/>
        <v>14</v>
      </c>
      <c r="K49" s="8">
        <f t="shared" si="4"/>
        <v>10</v>
      </c>
      <c r="L49" s="8">
        <f t="shared" si="4"/>
        <v>0</v>
      </c>
      <c r="M49" s="8">
        <f t="shared" si="4"/>
        <v>0</v>
      </c>
      <c r="N49" s="8">
        <f t="shared" si="4"/>
        <v>0</v>
      </c>
      <c r="O49" s="8">
        <f t="shared" si="4"/>
        <v>0</v>
      </c>
    </row>
    <row r="50" spans="1:15" ht="22.5" customHeight="1" thickBot="1" x14ac:dyDescent="0.4">
      <c r="B50" s="4" t="s">
        <v>3</v>
      </c>
      <c r="C50" s="2">
        <v>1</v>
      </c>
      <c r="D50" s="2">
        <v>81</v>
      </c>
      <c r="E50" s="2"/>
      <c r="F50" s="2">
        <v>81</v>
      </c>
      <c r="G50" s="2">
        <v>53</v>
      </c>
      <c r="H50" s="2"/>
      <c r="I50" s="2"/>
      <c r="J50" s="2"/>
      <c r="K50" s="2"/>
      <c r="L50" s="2"/>
      <c r="M50" s="2"/>
      <c r="N50" s="2"/>
      <c r="O50" s="2"/>
    </row>
    <row r="51" spans="1:15" ht="24" customHeight="1" thickBot="1" x14ac:dyDescent="0.4">
      <c r="B51" s="3" t="s">
        <v>12</v>
      </c>
      <c r="C51" s="2">
        <v>1</v>
      </c>
      <c r="D51" s="2">
        <v>81</v>
      </c>
      <c r="E51" s="2"/>
      <c r="F51" s="2">
        <v>81</v>
      </c>
      <c r="G51" s="2">
        <v>53</v>
      </c>
      <c r="H51" s="2"/>
      <c r="I51" s="2"/>
      <c r="J51" s="2"/>
      <c r="K51" s="2"/>
      <c r="L51" s="2"/>
      <c r="M51" s="2"/>
      <c r="N51" s="2"/>
      <c r="O51" s="2"/>
    </row>
    <row r="52" spans="1:15" ht="20.5" thickBot="1" x14ac:dyDescent="0.4">
      <c r="B52" s="4" t="s">
        <v>4</v>
      </c>
      <c r="C52" s="2">
        <v>2</v>
      </c>
      <c r="D52" s="2">
        <v>15</v>
      </c>
      <c r="E52" s="2"/>
      <c r="F52" s="2">
        <v>15</v>
      </c>
      <c r="G52" s="2">
        <v>11</v>
      </c>
      <c r="H52" s="2">
        <v>14</v>
      </c>
      <c r="I52" s="2"/>
      <c r="J52" s="2">
        <v>14</v>
      </c>
      <c r="K52" s="2">
        <v>10</v>
      </c>
      <c r="L52" s="2"/>
      <c r="M52" s="2"/>
      <c r="N52" s="2"/>
      <c r="O52" s="2"/>
    </row>
    <row r="53" spans="1:15" ht="26.25" customHeight="1" thickBot="1" x14ac:dyDescent="0.4">
      <c r="B53" s="3" t="s">
        <v>12</v>
      </c>
      <c r="C53" s="2">
        <v>2</v>
      </c>
      <c r="D53" s="2">
        <v>15</v>
      </c>
      <c r="E53" s="2"/>
      <c r="F53" s="2">
        <v>15</v>
      </c>
      <c r="G53" s="2">
        <v>11</v>
      </c>
      <c r="H53" s="2">
        <v>14</v>
      </c>
      <c r="I53" s="2"/>
      <c r="J53" s="2">
        <v>14</v>
      </c>
      <c r="K53" s="2">
        <v>10</v>
      </c>
      <c r="L53" s="2"/>
      <c r="M53" s="2"/>
      <c r="N53" s="2"/>
      <c r="O53" s="2"/>
    </row>
    <row r="54" spans="1:15" ht="30" x14ac:dyDescent="0.35">
      <c r="B54" s="14" t="s">
        <v>5</v>
      </c>
      <c r="C54" s="15">
        <v>3</v>
      </c>
      <c r="D54" s="15">
        <v>96</v>
      </c>
      <c r="E54" s="15">
        <v>0</v>
      </c>
      <c r="F54" s="15">
        <v>96</v>
      </c>
      <c r="G54" s="15">
        <v>64</v>
      </c>
      <c r="H54" s="15">
        <v>14</v>
      </c>
      <c r="I54" s="15">
        <v>0</v>
      </c>
      <c r="J54" s="15">
        <v>14</v>
      </c>
      <c r="K54" s="15">
        <v>10</v>
      </c>
      <c r="L54" s="15"/>
      <c r="M54" s="15"/>
      <c r="N54" s="15"/>
      <c r="O54" s="15"/>
    </row>
    <row r="55" spans="1:15" ht="23.25" customHeight="1" x14ac:dyDescent="0.35">
      <c r="A55" s="23">
        <v>5</v>
      </c>
      <c r="B55" s="24" t="s">
        <v>33</v>
      </c>
      <c r="C55" s="23"/>
      <c r="D55" s="23">
        <f t="shared" ref="D55:O55" si="5">D6+D15+D24+D36+D49</f>
        <v>405</v>
      </c>
      <c r="E55" s="23">
        <f t="shared" si="5"/>
        <v>0</v>
      </c>
      <c r="F55" s="23">
        <f t="shared" si="5"/>
        <v>405</v>
      </c>
      <c r="G55" s="23">
        <f t="shared" si="5"/>
        <v>243</v>
      </c>
      <c r="H55" s="23">
        <f t="shared" si="5"/>
        <v>50</v>
      </c>
      <c r="I55" s="23">
        <f t="shared" si="5"/>
        <v>0</v>
      </c>
      <c r="J55" s="23">
        <f t="shared" si="5"/>
        <v>50</v>
      </c>
      <c r="K55" s="23">
        <f t="shared" si="5"/>
        <v>21</v>
      </c>
      <c r="L55" s="23">
        <f t="shared" si="5"/>
        <v>0</v>
      </c>
      <c r="M55" s="23">
        <f t="shared" si="5"/>
        <v>0</v>
      </c>
      <c r="N55" s="23">
        <f t="shared" si="5"/>
        <v>0</v>
      </c>
      <c r="O55" s="23">
        <f t="shared" si="5"/>
        <v>0</v>
      </c>
    </row>
    <row r="56" spans="1:15" ht="27" customHeight="1" x14ac:dyDescent="0.35">
      <c r="A56" s="13"/>
      <c r="B56" s="17" t="s">
        <v>3</v>
      </c>
      <c r="C56" s="18">
        <v>1</v>
      </c>
      <c r="D56" s="25">
        <f t="shared" ref="D56:O56" si="6">D7+D16+D25+D37+D50</f>
        <v>330</v>
      </c>
      <c r="E56" s="25">
        <f t="shared" si="6"/>
        <v>0</v>
      </c>
      <c r="F56" s="25">
        <f t="shared" si="6"/>
        <v>330</v>
      </c>
      <c r="G56" s="25">
        <f t="shared" si="6"/>
        <v>203</v>
      </c>
      <c r="H56" s="25">
        <f t="shared" si="6"/>
        <v>18</v>
      </c>
      <c r="I56" s="25">
        <f t="shared" si="6"/>
        <v>0</v>
      </c>
      <c r="J56" s="25">
        <f t="shared" si="6"/>
        <v>18</v>
      </c>
      <c r="K56" s="25">
        <f t="shared" si="6"/>
        <v>6</v>
      </c>
      <c r="L56" s="25">
        <f t="shared" si="6"/>
        <v>0</v>
      </c>
      <c r="M56" s="25">
        <f t="shared" si="6"/>
        <v>0</v>
      </c>
      <c r="N56" s="25">
        <f t="shared" si="6"/>
        <v>0</v>
      </c>
      <c r="O56" s="25">
        <f t="shared" si="6"/>
        <v>0</v>
      </c>
    </row>
    <row r="57" spans="1:15" ht="31.5" customHeight="1" x14ac:dyDescent="0.35">
      <c r="A57" s="13"/>
      <c r="B57" s="17" t="s">
        <v>4</v>
      </c>
      <c r="C57" s="18">
        <v>2</v>
      </c>
      <c r="D57" s="25">
        <f t="shared" ref="D57:O57" si="7">D11+D20+D30+D43+D52</f>
        <v>75</v>
      </c>
      <c r="E57" s="25">
        <f t="shared" si="7"/>
        <v>0</v>
      </c>
      <c r="F57" s="25">
        <f t="shared" si="7"/>
        <v>75</v>
      </c>
      <c r="G57" s="25">
        <f t="shared" si="7"/>
        <v>40</v>
      </c>
      <c r="H57" s="25">
        <f t="shared" si="7"/>
        <v>32</v>
      </c>
      <c r="I57" s="25">
        <f t="shared" si="7"/>
        <v>0</v>
      </c>
      <c r="J57" s="25">
        <f t="shared" si="7"/>
        <v>32</v>
      </c>
      <c r="K57" s="25">
        <f t="shared" si="7"/>
        <v>15</v>
      </c>
      <c r="L57" s="25">
        <f t="shared" si="7"/>
        <v>0</v>
      </c>
      <c r="M57" s="25">
        <f t="shared" si="7"/>
        <v>0</v>
      </c>
      <c r="N57" s="25">
        <f t="shared" si="7"/>
        <v>0</v>
      </c>
      <c r="O57" s="25">
        <f t="shared" si="7"/>
        <v>0</v>
      </c>
    </row>
    <row r="58" spans="1:15" ht="40.5" customHeight="1" x14ac:dyDescent="0.35">
      <c r="A58" s="13"/>
      <c r="B58" s="19" t="s">
        <v>5</v>
      </c>
      <c r="C58" s="20">
        <v>3</v>
      </c>
      <c r="D58" s="26">
        <f t="shared" ref="D58:O58" si="8">D14+D23+D35+D48+D54</f>
        <v>405</v>
      </c>
      <c r="E58" s="26">
        <f t="shared" si="8"/>
        <v>0</v>
      </c>
      <c r="F58" s="26">
        <f t="shared" si="8"/>
        <v>405</v>
      </c>
      <c r="G58" s="26">
        <f t="shared" si="8"/>
        <v>243</v>
      </c>
      <c r="H58" s="26">
        <f t="shared" si="8"/>
        <v>50</v>
      </c>
      <c r="I58" s="26">
        <f t="shared" si="8"/>
        <v>0</v>
      </c>
      <c r="J58" s="26">
        <f t="shared" si="8"/>
        <v>50</v>
      </c>
      <c r="K58" s="26">
        <f t="shared" si="8"/>
        <v>21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>
        <f t="shared" si="8"/>
        <v>0</v>
      </c>
    </row>
    <row r="59" spans="1:15" ht="37.5" customHeight="1" x14ac:dyDescent="0.35">
      <c r="A59" s="13"/>
      <c r="B59" s="17" t="s">
        <v>6</v>
      </c>
      <c r="C59" s="18">
        <v>4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</row>
    <row r="60" spans="1:15" ht="38.25" customHeight="1" x14ac:dyDescent="0.35">
      <c r="A60" s="13"/>
      <c r="B60" s="17" t="s">
        <v>7</v>
      </c>
      <c r="C60" s="18">
        <v>5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</row>
    <row r="61" spans="1:15" ht="45.75" customHeight="1" x14ac:dyDescent="0.35">
      <c r="A61" s="13"/>
      <c r="B61" s="21" t="s">
        <v>8</v>
      </c>
      <c r="C61" s="22">
        <v>6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</row>
  </sheetData>
  <mergeCells count="14">
    <mergeCell ref="H2:K2"/>
    <mergeCell ref="L2:O2"/>
    <mergeCell ref="H3:I3"/>
    <mergeCell ref="J3:J4"/>
    <mergeCell ref="K3:K4"/>
    <mergeCell ref="L3:M3"/>
    <mergeCell ref="N3:N4"/>
    <mergeCell ref="O3:O4"/>
    <mergeCell ref="D2:G2"/>
    <mergeCell ref="D3:E3"/>
    <mergeCell ref="F3:F4"/>
    <mergeCell ref="G3:G4"/>
    <mergeCell ref="B2:B4"/>
    <mergeCell ref="C2:C4"/>
  </mergeCells>
  <printOptions gridLines="1" gridLinesSet="0"/>
  <pageMargins left="0.7" right="0.7" top="0.75" bottom="0.7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Локтева Елена Юрьевна</dc:creator>
  <cp:lastModifiedBy>user</cp:lastModifiedBy>
  <cp:revision>1</cp:revision>
  <dcterms:created xsi:type="dcterms:W3CDTF">2018-11-22T05:39:51Z</dcterms:created>
  <dcterms:modified xsi:type="dcterms:W3CDTF">2022-07-27T16:27:19Z</dcterms:modified>
</cp:coreProperties>
</file>